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Z:\Documents\Daten - geschäftlich\_7-PDF_\ZUGFeRD4Excel\Templates\"/>
    </mc:Choice>
  </mc:AlternateContent>
  <xr:revisionPtr revIDLastSave="0" documentId="13_ncr:1_{7B9A9442-F6EA-4C10-9016-A60397D16F48}" xr6:coauthVersionLast="47" xr6:coauthVersionMax="47" xr10:uidLastSave="{00000000-0000-0000-0000-000000000000}"/>
  <bookViews>
    <workbookView xWindow="7785" yWindow="240" windowWidth="17115" windowHeight="16995" xr2:uid="{84DB4589-14A1-8C44-A7C3-26BA53EEF26B}"/>
  </bookViews>
  <sheets>
    <sheet name="Invoice" sheetId="1" r:id="rId1"/>
    <sheet name="MoreInvoicePositions" sheetId="2" r:id="rId2"/>
  </sheets>
  <definedNames>
    <definedName name="_xlnm.Print_Area" localSheetId="0">Invoice!$B$1:$M$62</definedName>
    <definedName name="_xlnm.Print_Area" localSheetId="1">MoreInvoicePositions!$A$1:$L$54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2" l="1"/>
  <c r="K8" i="2" s="1"/>
  <c r="L36" i="1" s="1"/>
  <c r="G13" i="1"/>
  <c r="H12" i="1"/>
  <c r="G12" i="1"/>
  <c r="G11" i="1"/>
  <c r="G9" i="1"/>
  <c r="B42" i="1"/>
  <c r="J22" i="1"/>
  <c r="B48" i="1" l="1"/>
  <c r="A1" i="2"/>
  <c r="J21" i="1"/>
  <c r="L37" i="1" l="1"/>
  <c r="K38" i="1" s="1"/>
  <c r="L38" i="1" s="1"/>
  <c r="L39" i="1" s="1"/>
  <c r="L40" i="1" l="1"/>
</calcChain>
</file>

<file path=xl/sharedStrings.xml><?xml version="1.0" encoding="utf-8"?>
<sst xmlns="http://schemas.openxmlformats.org/spreadsheetml/2006/main" count="65" uniqueCount="62">
  <si>
    <t>z.Hd. Anrede Vorname Nachname</t>
  </si>
  <si>
    <t>STRASSE HAUSNUMMER</t>
  </si>
  <si>
    <t>Deutschland</t>
  </si>
  <si>
    <t>Leistungsadresse</t>
  </si>
  <si>
    <t>Sie erreichen uns unter</t>
  </si>
  <si>
    <t>Rechnung</t>
  </si>
  <si>
    <t>Währung</t>
  </si>
  <si>
    <t>Kundennummer</t>
  </si>
  <si>
    <t>EUR</t>
  </si>
  <si>
    <t>Belegdatum</t>
  </si>
  <si>
    <t>Leistungsdatum</t>
  </si>
  <si>
    <t>Sehr geehrte Damen und Herren,</t>
  </si>
  <si>
    <t>vielen Dank für ihren Auftrag und das damit verbundene Vertrauen. Es gelten unsere allgemeinen Geschäftsbedingungen.</t>
  </si>
  <si>
    <t>Pos.</t>
  </si>
  <si>
    <t>Menge</t>
  </si>
  <si>
    <t>ME</t>
  </si>
  <si>
    <t>Art.-Nr.</t>
  </si>
  <si>
    <t>Bezeichnung</t>
  </si>
  <si>
    <t>EP</t>
  </si>
  <si>
    <t>GP</t>
  </si>
  <si>
    <t>Ust%</t>
  </si>
  <si>
    <t>Stk</t>
  </si>
  <si>
    <t>Summe Warenwert</t>
  </si>
  <si>
    <t>Rechnungssumme netto (exkl. Ust.)</t>
  </si>
  <si>
    <t>Summe Umsatzsteuer</t>
  </si>
  <si>
    <t>Rechnungssumme brutto (inkl. USt.)</t>
  </si>
  <si>
    <t>Sparkasse Fulda</t>
  </si>
  <si>
    <t>Mit freundlichen Grüßen</t>
  </si>
  <si>
    <t>- Geschäftsführer -</t>
  </si>
  <si>
    <t>STADT</t>
  </si>
  <si>
    <t>IBAN</t>
  </si>
  <si>
    <t>SWIFT</t>
  </si>
  <si>
    <t>HELA DE F1 FDS</t>
  </si>
  <si>
    <t>Inhaber:</t>
  </si>
  <si>
    <t>% auf</t>
  </si>
  <si>
    <t>zzgl. Ust.</t>
  </si>
  <si>
    <t>Bitte überweisen Sie den Rechnungsbetrag nach Erhalt dieser Rechnung innerhalb von 14 Tagen auf unser Geschäftskonto:</t>
  </si>
  <si>
    <t>Leitweg-ID</t>
  </si>
  <si>
    <t>eMail</t>
  </si>
  <si>
    <t>USt-IdNr. des Käufers</t>
  </si>
  <si>
    <t>DE123456789</t>
  </si>
  <si>
    <t>rechnung@FIRMENNAME.DE</t>
  </si>
  <si>
    <t>Musterfirma XY · Musterstrasse 5 · 12345 Musterstadt</t>
  </si>
  <si>
    <t>Musterfirma XY</t>
  </si>
  <si>
    <t>Musterstrasse 5</t>
  </si>
  <si>
    <t>Musterstadt</t>
  </si>
  <si>
    <t>20-2345-234</t>
  </si>
  <si>
    <t>Beschreibung1
Bemerkungen</t>
  </si>
  <si>
    <t>DE12 1234 5678 0012 12345 56</t>
  </si>
  <si>
    <t>Max Mustermann</t>
  </si>
  <si>
    <t>www.musterfirma-xy.de</t>
  </si>
  <si>
    <t>t +49 (661) 12-345-11</t>
  </si>
  <si>
    <t>f +49 (661) 12-345-12</t>
  </si>
  <si>
    <t>buero@musterfirma-xy.de</t>
  </si>
  <si>
    <t>Geschäftsführung</t>
  </si>
  <si>
    <t>Der Widerruf ist nach Rechnungslegung ausgeschlossen</t>
  </si>
  <si>
    <t>Rechnung Nr.</t>
  </si>
  <si>
    <t>Produktname 1</t>
  </si>
  <si>
    <t xml:space="preserve">Summe: </t>
  </si>
  <si>
    <t>k.A.</t>
  </si>
  <si>
    <t>FIRMENNAME</t>
  </si>
  <si>
    <t>Ihre interne Bestellnummer: 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</si>
</sst>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8"/>
      <color theme="1"/>
      <name val="Open Sans"/>
      <family val="2"/>
    </font>
    <font>
      <b/>
      <sz val="12"/>
      <color theme="1"/>
      <name val="Calibri"/>
      <family val="2"/>
      <scheme val="minor"/>
    </font>
    <font>
      <sz val="12"/>
      <color theme="1"/>
      <name val="Open Sans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8"/>
      <name val="Arial"/>
      <family val="2"/>
    </font>
    <font>
      <b/>
      <sz val="30"/>
      <color theme="1"/>
      <name val="Arial"/>
      <family val="2"/>
    </font>
    <font>
      <sz val="10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top"/>
    </xf>
    <xf numFmtId="2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vertical="top"/>
    </xf>
    <xf numFmtId="49" fontId="4" fillId="0" borderId="0" xfId="0" applyNumberFormat="1" applyFont="1" applyAlignment="1">
      <alignment vertical="top" wrapText="1" shrinkToFit="1"/>
    </xf>
    <xf numFmtId="4" fontId="4" fillId="0" borderId="0" xfId="0" applyNumberFormat="1" applyFont="1" applyAlignment="1">
      <alignment vertical="top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6" fillId="0" borderId="1" xfId="0" applyFont="1" applyBorder="1"/>
    <xf numFmtId="0" fontId="5" fillId="0" borderId="1" xfId="0" applyFont="1" applyBorder="1" applyAlignment="1">
      <alignment horizontal="right"/>
    </xf>
    <xf numFmtId="0" fontId="6" fillId="0" borderId="0" xfId="0" applyFont="1" applyAlignment="1" applyProtection="1">
      <alignment horizontal="left" vertical="top"/>
      <protection locked="0"/>
    </xf>
    <xf numFmtId="2" fontId="6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vertical="top"/>
      <protection locked="0"/>
    </xf>
    <xf numFmtId="0" fontId="6" fillId="0" borderId="0" xfId="0" applyFont="1" applyProtection="1">
      <protection locked="0"/>
    </xf>
    <xf numFmtId="4" fontId="6" fillId="0" borderId="0" xfId="0" applyNumberFormat="1" applyFont="1" applyAlignment="1" applyProtection="1">
      <alignment vertical="top"/>
      <protection locked="0"/>
    </xf>
    <xf numFmtId="3" fontId="6" fillId="0" borderId="0" xfId="0" applyNumberFormat="1" applyFont="1" applyAlignment="1" applyProtection="1">
      <alignment vertical="top"/>
      <protection locked="0"/>
    </xf>
    <xf numFmtId="49" fontId="6" fillId="0" borderId="1" xfId="0" applyNumberFormat="1" applyFont="1" applyBorder="1" applyAlignment="1">
      <alignment vertical="top" wrapText="1" shrinkToFit="1"/>
    </xf>
    <xf numFmtId="0" fontId="6" fillId="0" borderId="0" xfId="0" applyFont="1" applyAlignment="1" applyProtection="1">
      <alignment horizontal="left"/>
      <protection locked="0"/>
    </xf>
    <xf numFmtId="0" fontId="7" fillId="0" borderId="0" xfId="0" applyFont="1"/>
    <xf numFmtId="49" fontId="6" fillId="0" borderId="0" xfId="0" applyNumberFormat="1" applyFont="1"/>
    <xf numFmtId="0" fontId="6" fillId="0" borderId="0" xfId="0" applyFont="1" applyAlignment="1">
      <alignment horizontal="left"/>
    </xf>
    <xf numFmtId="0" fontId="9" fillId="0" borderId="0" xfId="0" applyFont="1"/>
    <xf numFmtId="0" fontId="10" fillId="0" borderId="0" xfId="1" applyFont="1" applyBorder="1"/>
    <xf numFmtId="0" fontId="2" fillId="2" borderId="0" xfId="0" applyFont="1" applyFill="1"/>
    <xf numFmtId="0" fontId="4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vertical="top"/>
    </xf>
    <xf numFmtId="0" fontId="2" fillId="2" borderId="0" xfId="0" quotePrefix="1" applyFont="1" applyFill="1"/>
    <xf numFmtId="49" fontId="6" fillId="2" borderId="0" xfId="0" applyNumberFormat="1" applyFont="1" applyFill="1" applyAlignment="1">
      <alignment vertical="top" wrapText="1" shrinkToFit="1"/>
    </xf>
    <xf numFmtId="0" fontId="6" fillId="2" borderId="1" xfId="0" applyFont="1" applyFill="1" applyBorder="1"/>
    <xf numFmtId="49" fontId="6" fillId="2" borderId="1" xfId="0" applyNumberFormat="1" applyFont="1" applyFill="1" applyBorder="1" applyAlignment="1">
      <alignment vertical="top" wrapText="1" shrinkToFit="1"/>
    </xf>
    <xf numFmtId="4" fontId="6" fillId="2" borderId="0" xfId="0" applyNumberFormat="1" applyFont="1" applyFill="1"/>
    <xf numFmtId="0" fontId="6" fillId="2" borderId="2" xfId="0" applyFont="1" applyFill="1" applyBorder="1"/>
    <xf numFmtId="14" fontId="5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6" fillId="2" borderId="0" xfId="0" applyFont="1" applyFill="1" applyProtection="1">
      <protection locked="0"/>
    </xf>
    <xf numFmtId="0" fontId="12" fillId="2" borderId="0" xfId="0" applyFont="1" applyFill="1"/>
    <xf numFmtId="0" fontId="5" fillId="2" borderId="0" xfId="0" applyFont="1" applyFill="1" applyAlignment="1">
      <alignment horizontal="right"/>
    </xf>
    <xf numFmtId="4" fontId="0" fillId="0" borderId="0" xfId="0" applyNumberFormat="1"/>
    <xf numFmtId="4" fontId="6" fillId="0" borderId="0" xfId="0" applyNumberFormat="1" applyFont="1" applyAlignment="1">
      <alignment vertical="top"/>
    </xf>
    <xf numFmtId="0" fontId="4" fillId="0" borderId="0" xfId="0" applyFont="1"/>
    <xf numFmtId="0" fontId="5" fillId="2" borderId="0" xfId="0" applyFont="1" applyFill="1"/>
    <xf numFmtId="0" fontId="6" fillId="0" borderId="0" xfId="0" applyFont="1"/>
    <xf numFmtId="0" fontId="10" fillId="0" borderId="0" xfId="1" applyFont="1" applyBorder="1"/>
    <xf numFmtId="164" fontId="6" fillId="0" borderId="0" xfId="0" applyNumberFormat="1" applyFont="1" applyAlignment="1">
      <alignment horizontal="left"/>
    </xf>
    <xf numFmtId="0" fontId="6" fillId="2" borderId="0" xfId="0" applyFont="1" applyFill="1" applyAlignment="1" applyProtection="1">
      <alignment vertical="top"/>
      <protection locked="0"/>
    </xf>
    <xf numFmtId="0" fontId="9" fillId="0" borderId="0" xfId="0" applyFont="1"/>
    <xf numFmtId="4" fontId="5" fillId="2" borderId="0" xfId="0" applyNumberFormat="1" applyFont="1" applyFill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3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10" fillId="0" borderId="0" xfId="1" applyFont="1" applyBorder="1" applyProtection="1">
      <protection locked="0"/>
    </xf>
    <xf numFmtId="0" fontId="10" fillId="2" borderId="0" xfId="1" applyFont="1" applyFill="1" applyBorder="1" applyAlignment="1" applyProtection="1">
      <alignment vertical="top"/>
      <protection locked="0"/>
    </xf>
    <xf numFmtId="0" fontId="10" fillId="0" borderId="0" xfId="1" applyFont="1" applyFill="1" applyBorder="1"/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0" fontId="11" fillId="2" borderId="0" xfId="0" applyFont="1" applyFill="1"/>
    <xf numFmtId="0" fontId="5" fillId="2" borderId="0" xfId="0" applyFont="1" applyFill="1" applyAlignment="1">
      <alignment horizontal="left" vertical="top"/>
    </xf>
    <xf numFmtId="0" fontId="7" fillId="0" borderId="0" xfId="0" applyFont="1" applyAlignment="1" applyProtection="1">
      <alignment horizontal="left"/>
      <protection locked="0"/>
    </xf>
    <xf numFmtId="0" fontId="5" fillId="0" borderId="0" xfId="0" applyFont="1"/>
    <xf numFmtId="0" fontId="5" fillId="0" borderId="0" xfId="0" applyFont="1" applyAlignment="1">
      <alignment horizontal="left"/>
    </xf>
    <xf numFmtId="0" fontId="6" fillId="2" borderId="0" xfId="0" applyFont="1" applyFill="1"/>
    <xf numFmtId="0" fontId="5" fillId="2" borderId="1" xfId="0" applyFont="1" applyFill="1" applyBorder="1"/>
    <xf numFmtId="0" fontId="5" fillId="2" borderId="0" xfId="0" applyFont="1" applyFill="1" applyAlignment="1">
      <alignment horizontal="center" vertical="center"/>
    </xf>
    <xf numFmtId="49" fontId="6" fillId="0" borderId="0" xfId="0" applyNumberFormat="1" applyFont="1" applyAlignment="1" applyProtection="1">
      <alignment vertical="top" wrapText="1" shrinkToFit="1"/>
      <protection locked="0"/>
    </xf>
    <xf numFmtId="49" fontId="6" fillId="0" borderId="1" xfId="0" applyNumberFormat="1" applyFont="1" applyBorder="1" applyAlignment="1" applyProtection="1">
      <alignment vertical="top" wrapText="1" shrinkToFit="1"/>
      <protection locked="0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39687</xdr:colOff>
      <xdr:row>59</xdr:row>
      <xdr:rowOff>2153027</xdr:rowOff>
    </xdr:from>
    <xdr:to>
      <xdr:col>4</xdr:col>
      <xdr:colOff>678655</xdr:colOff>
      <xdr:row>60</xdr:row>
      <xdr:rowOff>180720</xdr:rowOff>
    </xdr:to>
    <xdr:sp macro="" textlink="" fLocksText="0">
      <xdr:nvSpPr>
        <xdr:cNvPr id="2" name="Textfeld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79437" y="20695027"/>
          <a:ext cx="3337718" cy="56769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0" tIns="0" rIns="0" bIns="0" anchor="t" anchorCtr="0">
          <a:noAutofit/>
        </a:bodyPr>
        <a:lstStyle/>
        <a:p>
          <a:r>
            <a:rPr lang="de-DE" sz="1400" kern="10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Einzelunternehmung</a:t>
          </a:r>
          <a:br>
            <a:rPr lang="de-DE" sz="1400" kern="10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</a:br>
          <a:r>
            <a:rPr lang="de-DE" sz="1400" kern="10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Musterfirma XY - Max</a:t>
          </a:r>
          <a:r>
            <a:rPr lang="de-DE" sz="1400" kern="100" baseline="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 Mustermann</a:t>
          </a:r>
          <a:endParaRPr lang="en-GB" sz="1400" kern="100">
            <a:solidFill>
              <a:schemeClr val="tx1">
                <a:lumMod val="75000"/>
                <a:lumOff val="25000"/>
              </a:schemeClr>
            </a:solidFill>
            <a:effectLst/>
            <a:latin typeface="Arial" panose="020B0604020202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1412875</xdr:colOff>
      <xdr:row>59</xdr:row>
      <xdr:rowOff>2140865</xdr:rowOff>
    </xdr:from>
    <xdr:to>
      <xdr:col>6</xdr:col>
      <xdr:colOff>11906</xdr:colOff>
      <xdr:row>60</xdr:row>
      <xdr:rowOff>204653</xdr:rowOff>
    </xdr:to>
    <xdr:sp macro="" textlink="" fLocksText="0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651375" y="20682865"/>
          <a:ext cx="2885281" cy="60378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0" tIns="0" rIns="0" bIns="0" anchor="t" anchorCtr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de-DE" sz="1400" kern="10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Sitz der Gesellschaft</a:t>
          </a:r>
          <a:br>
            <a:rPr lang="de-DE" sz="1400" kern="10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</a:br>
          <a:r>
            <a:rPr lang="de-DE" sz="1400" kern="10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Musterstrasse 5</a:t>
          </a:r>
          <a:br>
            <a:rPr lang="de-DE" sz="1400" kern="10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</a:br>
          <a:r>
            <a:rPr lang="de-DE" sz="1400" kern="10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12345 Musterstadt, Deutschland</a:t>
          </a:r>
          <a:endParaRPr lang="en-GB" sz="1400" kern="100">
            <a:solidFill>
              <a:schemeClr val="tx1">
                <a:lumMod val="75000"/>
                <a:lumOff val="25000"/>
              </a:schemeClr>
            </a:solidFill>
            <a:effectLst/>
            <a:latin typeface="Arial" panose="020B0604020202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480219</xdr:colOff>
      <xdr:row>59</xdr:row>
      <xdr:rowOff>2147407</xdr:rowOff>
    </xdr:from>
    <xdr:to>
      <xdr:col>7</xdr:col>
      <xdr:colOff>1809750</xdr:colOff>
      <xdr:row>60</xdr:row>
      <xdr:rowOff>87692</xdr:rowOff>
    </xdr:to>
    <xdr:sp macro="" textlink="" fLocksText="0">
      <xdr:nvSpPr>
        <xdr:cNvPr id="4" name="Textfeld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004969" y="20689407"/>
          <a:ext cx="2107406" cy="48028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0" tIns="0" rIns="0" bIns="0" anchor="t" anchorCtr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de-DE" sz="1400" kern="10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Identifikation</a:t>
          </a:r>
          <a:br>
            <a:rPr lang="de-DE" sz="1400" kern="10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</a:br>
          <a:r>
            <a:rPr lang="de-DE" sz="1400" kern="10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USt-IdNr. DE123456789</a:t>
          </a:r>
          <a:endParaRPr lang="en-GB" sz="1400" kern="100">
            <a:solidFill>
              <a:schemeClr val="tx1">
                <a:lumMod val="75000"/>
                <a:lumOff val="25000"/>
              </a:schemeClr>
            </a:solidFill>
            <a:effectLst/>
            <a:latin typeface="Arial" panose="020B0604020202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2333625</xdr:colOff>
      <xdr:row>59</xdr:row>
      <xdr:rowOff>2096189</xdr:rowOff>
    </xdr:from>
    <xdr:to>
      <xdr:col>12</xdr:col>
      <xdr:colOff>676275</xdr:colOff>
      <xdr:row>61</xdr:row>
      <xdr:rowOff>222251</xdr:rowOff>
    </xdr:to>
    <xdr:sp macro="" textlink="">
      <xdr:nvSpPr>
        <xdr:cNvPr id="5" name="Textfeld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0636250" y="20638189"/>
          <a:ext cx="3073400" cy="920062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0" tIns="0" rIns="0" bIns="0" anchor="t" anchorCtr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de-DE" sz="1400" kern="10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Bankverbindung</a:t>
          </a:r>
          <a:br>
            <a:rPr lang="de-DE" sz="1400" kern="10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</a:br>
          <a:r>
            <a:rPr lang="de-DE" sz="1400" kern="10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Sparkasse Fulda</a:t>
          </a:r>
          <a:br>
            <a:rPr lang="de-DE" sz="1400" kern="10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</a:br>
          <a:r>
            <a:rPr lang="de-DE" sz="1400" kern="10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IBAN DE12 1234 5671 0012 12345 56</a:t>
          </a:r>
          <a:br>
            <a:rPr lang="de-DE" sz="1400" kern="10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</a:br>
          <a:r>
            <a:rPr lang="de-DE" sz="1400" kern="10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HELADEF1FDS</a:t>
          </a:r>
          <a:endParaRPr lang="en-GB" sz="1400" kern="100">
            <a:solidFill>
              <a:schemeClr val="tx1">
                <a:lumMod val="75000"/>
                <a:lumOff val="25000"/>
              </a:schemeClr>
            </a:solidFill>
            <a:effectLst/>
            <a:latin typeface="Arial" panose="020B0604020202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616742</xdr:colOff>
      <xdr:row>1</xdr:row>
      <xdr:rowOff>3969</xdr:rowOff>
    </xdr:from>
    <xdr:to>
      <xdr:col>5</xdr:col>
      <xdr:colOff>1750217</xdr:colOff>
      <xdr:row>4</xdr:row>
      <xdr:rowOff>150812</xdr:rowOff>
    </xdr:to>
    <xdr:sp macro="" textlink="">
      <xdr:nvSpPr>
        <xdr:cNvPr id="7" name="Textfeld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093117" y="257969"/>
          <a:ext cx="4657725" cy="90884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0" tIns="36000" rIns="0" bIns="0" anchor="t" anchorCtr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de-DE" sz="1400" kern="1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Musterfirma XY</a:t>
          </a:r>
          <a:br>
            <a:rPr lang="de-DE" sz="1400" kern="1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</a:br>
          <a:r>
            <a:rPr lang="de-DE" sz="1400" kern="1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Musterstrasse 5</a:t>
          </a:r>
          <a:br>
            <a:rPr lang="de-DE" sz="1400" kern="1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</a:br>
          <a:r>
            <a:rPr lang="de-DE" sz="1400" kern="1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12345 Musterstadt - Deutschland</a:t>
          </a:r>
          <a:endParaRPr lang="en-GB" sz="1400" kern="100">
            <a:effectLst/>
            <a:latin typeface="Arial" panose="020B0604020202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47624</xdr:colOff>
      <xdr:row>0</xdr:row>
      <xdr:rowOff>154781</xdr:rowOff>
    </xdr:from>
    <xdr:to>
      <xdr:col>2</xdr:col>
      <xdr:colOff>511968</xdr:colOff>
      <xdr:row>4</xdr:row>
      <xdr:rowOff>142875</xdr:rowOff>
    </xdr:to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595312" y="154781"/>
          <a:ext cx="1464469" cy="797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3200" kern="1200">
              <a:latin typeface="Arial" panose="020B0604020202020204" pitchFamily="34" charset="0"/>
              <a:cs typeface="Arial" panose="020B0604020202020204" pitchFamily="34" charset="0"/>
            </a:rPr>
            <a:t>LOGO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ontact@7-pdf.de" TargetMode="External"/><Relationship Id="rId2" Type="http://schemas.openxmlformats.org/officeDocument/2006/relationships/hyperlink" Target="http://www.musterfirma-xy.de/" TargetMode="External"/><Relationship Id="rId1" Type="http://schemas.openxmlformats.org/officeDocument/2006/relationships/hyperlink" Target="mailto:rechnung@FIRMENNAME.DE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71D5E-00F1-6341-83C7-3CC682BBAD81}">
  <sheetPr codeName="Tabelle1"/>
  <dimension ref="B1:O64"/>
  <sheetViews>
    <sheetView tabSelected="1" zoomScale="60" zoomScaleNormal="60" workbookViewId="0">
      <selection activeCell="N1" sqref="N1"/>
    </sheetView>
  </sheetViews>
  <sheetFormatPr baseColWidth="10" defaultRowHeight="15.75" x14ac:dyDescent="0.25"/>
  <cols>
    <col min="1" max="1" width="7.125" customWidth="1"/>
    <col min="2" max="2" width="13.125" customWidth="1"/>
    <col min="3" max="3" width="13.375" customWidth="1"/>
    <col min="4" max="4" width="9" customWidth="1"/>
    <col min="5" max="5" width="23.875" customWidth="1"/>
    <col min="6" max="6" width="32.375" customWidth="1"/>
    <col min="7" max="7" width="10.25" customWidth="1"/>
    <col min="8" max="8" width="31.375" customWidth="1"/>
    <col min="9" max="9" width="0.375" hidden="1" customWidth="1"/>
    <col min="10" max="10" width="0.5" hidden="1" customWidth="1"/>
    <col min="11" max="11" width="16.625" customWidth="1"/>
    <col min="12" max="12" width="13.875" customWidth="1"/>
    <col min="13" max="13" width="8.875" customWidth="1"/>
    <col min="15" max="15" width="17.25" customWidth="1"/>
    <col min="16" max="16" width="6.25" customWidth="1"/>
  </cols>
  <sheetData>
    <row r="1" spans="2:15" x14ac:dyDescent="0.25"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2:15" x14ac:dyDescent="0.25"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O2" s="1"/>
    </row>
    <row r="3" spans="2:15" x14ac:dyDescent="0.25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2:15" x14ac:dyDescent="0.25"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2:15" x14ac:dyDescent="0.25"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2:15" ht="12.95" customHeight="1" x14ac:dyDescent="0.25"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spans="2:15" ht="119.25" customHeight="1" x14ac:dyDescent="0.4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</row>
    <row r="8" spans="2:15" ht="23.25" x14ac:dyDescent="0.35">
      <c r="B8" s="65" t="s">
        <v>42</v>
      </c>
      <c r="C8" s="65"/>
      <c r="D8" s="65"/>
      <c r="E8" s="65"/>
      <c r="F8" s="65"/>
      <c r="G8" s="67" t="s">
        <v>3</v>
      </c>
      <c r="H8" s="67"/>
      <c r="I8" s="67"/>
      <c r="J8" s="66" t="s">
        <v>4</v>
      </c>
      <c r="K8" s="66"/>
      <c r="L8" s="66"/>
      <c r="M8" s="66"/>
    </row>
    <row r="9" spans="2:15" ht="23.25" x14ac:dyDescent="0.35">
      <c r="B9" s="62" t="s">
        <v>60</v>
      </c>
      <c r="C9" s="62"/>
      <c r="D9" s="62"/>
      <c r="E9" s="62"/>
      <c r="F9" s="28"/>
      <c r="G9" s="61" t="str">
        <f>B9</f>
        <v>FIRMENNAME</v>
      </c>
      <c r="H9" s="61"/>
      <c r="I9" s="21"/>
      <c r="J9" s="49" t="s">
        <v>43</v>
      </c>
      <c r="K9" s="49"/>
      <c r="L9" s="49"/>
      <c r="M9" s="49"/>
    </row>
    <row r="10" spans="2:15" ht="23.25" x14ac:dyDescent="0.35">
      <c r="B10" s="62" t="s">
        <v>0</v>
      </c>
      <c r="C10" s="62"/>
      <c r="D10" s="62"/>
      <c r="E10" s="62"/>
      <c r="F10" s="28"/>
      <c r="G10" s="61"/>
      <c r="H10" s="61"/>
      <c r="I10" s="21"/>
      <c r="J10" s="49" t="s">
        <v>54</v>
      </c>
      <c r="K10" s="49"/>
      <c r="L10" s="49"/>
      <c r="M10" s="49"/>
    </row>
    <row r="11" spans="2:15" ht="23.25" x14ac:dyDescent="0.35">
      <c r="B11" s="62" t="s">
        <v>1</v>
      </c>
      <c r="C11" s="62"/>
      <c r="D11" s="62"/>
      <c r="E11" s="62"/>
      <c r="F11" s="28"/>
      <c r="G11" s="61" t="str">
        <f>B11</f>
        <v>STRASSE HAUSNUMMER</v>
      </c>
      <c r="H11" s="61"/>
      <c r="I11" s="21"/>
      <c r="J11" s="49" t="s">
        <v>44</v>
      </c>
      <c r="K11" s="49"/>
      <c r="L11" s="49"/>
      <c r="M11" s="49"/>
    </row>
    <row r="12" spans="2:15" ht="23.25" x14ac:dyDescent="0.35">
      <c r="B12" s="20">
        <v>12345</v>
      </c>
      <c r="C12" s="62" t="s">
        <v>29</v>
      </c>
      <c r="D12" s="62"/>
      <c r="E12" s="62"/>
      <c r="F12" s="28"/>
      <c r="G12" s="20">
        <f>B12</f>
        <v>12345</v>
      </c>
      <c r="H12" s="20" t="str">
        <f>C12</f>
        <v>STADT</v>
      </c>
      <c r="I12" s="21"/>
      <c r="J12" s="22"/>
      <c r="K12" s="23">
        <v>12345</v>
      </c>
      <c r="L12" s="49" t="s">
        <v>45</v>
      </c>
      <c r="M12" s="49"/>
    </row>
    <row r="13" spans="2:15" ht="23.25" x14ac:dyDescent="0.35">
      <c r="B13" s="62" t="s">
        <v>2</v>
      </c>
      <c r="C13" s="62"/>
      <c r="D13" s="62"/>
      <c r="E13" s="62"/>
      <c r="F13" s="28"/>
      <c r="G13" s="61" t="str">
        <f>B13</f>
        <v>Deutschland</v>
      </c>
      <c r="H13" s="61"/>
      <c r="I13" s="21"/>
      <c r="J13" s="49" t="s">
        <v>2</v>
      </c>
      <c r="K13" s="49"/>
      <c r="L13" s="49"/>
      <c r="M13" s="49"/>
    </row>
    <row r="14" spans="2:15" ht="23.25" x14ac:dyDescent="0.35">
      <c r="B14" s="29"/>
      <c r="C14" s="29"/>
      <c r="D14" s="29"/>
      <c r="E14" s="29"/>
      <c r="F14" s="29"/>
      <c r="G14" s="29"/>
      <c r="H14" s="29"/>
      <c r="I14" s="24"/>
      <c r="J14" s="60" t="s">
        <v>50</v>
      </c>
      <c r="K14" s="60"/>
      <c r="L14" s="60"/>
      <c r="M14" s="60"/>
    </row>
    <row r="15" spans="2:15" ht="23.25" x14ac:dyDescent="0.35">
      <c r="B15" s="29"/>
      <c r="C15" s="29"/>
      <c r="D15" s="29"/>
      <c r="E15" s="29"/>
      <c r="F15" s="29"/>
      <c r="G15" s="29"/>
      <c r="H15" s="29"/>
      <c r="I15" s="24"/>
      <c r="J15" s="8"/>
      <c r="K15" s="30"/>
      <c r="L15" s="30"/>
      <c r="M15" s="30"/>
    </row>
    <row r="16" spans="2:15" ht="23.25" x14ac:dyDescent="0.35">
      <c r="B16" s="29"/>
      <c r="C16" s="29"/>
      <c r="D16" s="29"/>
      <c r="E16" s="29"/>
      <c r="F16" s="29"/>
      <c r="G16" s="29"/>
      <c r="H16" s="29"/>
      <c r="I16" s="24"/>
      <c r="J16" s="49" t="s">
        <v>51</v>
      </c>
      <c r="K16" s="49"/>
      <c r="L16" s="49"/>
      <c r="M16" s="49"/>
    </row>
    <row r="17" spans="2:13" ht="23.25" x14ac:dyDescent="0.35">
      <c r="B17" s="29"/>
      <c r="C17" s="29"/>
      <c r="D17" s="29"/>
      <c r="E17" s="29"/>
      <c r="F17" s="29"/>
      <c r="G17" s="29"/>
      <c r="H17" s="29"/>
      <c r="I17" s="24"/>
      <c r="J17" s="8"/>
      <c r="K17" s="49" t="s">
        <v>52</v>
      </c>
      <c r="L17" s="49"/>
      <c r="M17" s="49"/>
    </row>
    <row r="18" spans="2:13" ht="23.25" x14ac:dyDescent="0.35">
      <c r="B18" s="31"/>
      <c r="C18" s="31"/>
      <c r="D18" s="31"/>
      <c r="E18" s="29"/>
      <c r="F18" s="29"/>
      <c r="G18" s="29"/>
      <c r="H18" s="29"/>
      <c r="I18" s="24"/>
      <c r="J18" s="50" t="s">
        <v>53</v>
      </c>
      <c r="K18" s="50"/>
      <c r="L18" s="50"/>
      <c r="M18" s="50"/>
    </row>
    <row r="19" spans="2:13" ht="50.1" customHeight="1" x14ac:dyDescent="0.5">
      <c r="B19" s="63" t="s">
        <v>5</v>
      </c>
      <c r="C19" s="63"/>
      <c r="D19" s="63"/>
      <c r="E19" s="29"/>
      <c r="F19" s="29"/>
      <c r="G19" s="29"/>
      <c r="H19" s="29"/>
      <c r="I19" s="29"/>
      <c r="J19" s="29"/>
      <c r="K19" s="29"/>
      <c r="L19" s="29"/>
      <c r="M19" s="29"/>
    </row>
    <row r="20" spans="2:13" ht="6.75" customHeight="1" x14ac:dyDescent="0.25">
      <c r="B20" s="34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</row>
    <row r="21" spans="2:13" ht="23.25" x14ac:dyDescent="0.35">
      <c r="B21" s="48" t="s">
        <v>56</v>
      </c>
      <c r="C21" s="48"/>
      <c r="D21" s="48"/>
      <c r="E21" s="20"/>
      <c r="F21" s="30"/>
      <c r="G21" s="48" t="s">
        <v>9</v>
      </c>
      <c r="H21" s="48"/>
      <c r="I21" s="8"/>
      <c r="J21" s="51">
        <f ca="1">TODAY()</f>
        <v>45690</v>
      </c>
      <c r="K21" s="51"/>
      <c r="L21" s="30"/>
      <c r="M21" s="30"/>
    </row>
    <row r="22" spans="2:13" ht="23.25" x14ac:dyDescent="0.35">
      <c r="B22" s="48" t="s">
        <v>6</v>
      </c>
      <c r="C22" s="48"/>
      <c r="D22" s="48"/>
      <c r="E22" s="23" t="s">
        <v>8</v>
      </c>
      <c r="F22" s="30"/>
      <c r="G22" s="48" t="s">
        <v>10</v>
      </c>
      <c r="H22" s="48"/>
      <c r="I22" s="8"/>
      <c r="J22" s="51">
        <f ca="1">TODAY()</f>
        <v>45690</v>
      </c>
      <c r="K22" s="51"/>
      <c r="L22" s="30"/>
      <c r="M22" s="30"/>
    </row>
    <row r="23" spans="2:13" ht="23.25" x14ac:dyDescent="0.35">
      <c r="B23" s="48" t="s">
        <v>7</v>
      </c>
      <c r="C23" s="48"/>
      <c r="D23" s="48"/>
      <c r="E23" s="20"/>
      <c r="F23" s="30"/>
      <c r="G23" s="48" t="s">
        <v>39</v>
      </c>
      <c r="H23" s="48"/>
      <c r="I23" s="25"/>
      <c r="J23" s="25"/>
      <c r="K23" s="58" t="s">
        <v>40</v>
      </c>
      <c r="L23" s="58"/>
      <c r="M23" s="58"/>
    </row>
    <row r="24" spans="2:13" ht="69.75" customHeight="1" x14ac:dyDescent="0.25">
      <c r="B24" s="64" t="s">
        <v>37</v>
      </c>
      <c r="C24" s="64"/>
      <c r="D24" s="64"/>
      <c r="E24" s="52" t="s">
        <v>59</v>
      </c>
      <c r="F24" s="52"/>
      <c r="G24" s="33" t="s">
        <v>38</v>
      </c>
      <c r="H24" s="59" t="s">
        <v>41</v>
      </c>
      <c r="I24" s="59"/>
      <c r="J24" s="59"/>
      <c r="K24" s="59"/>
      <c r="L24" s="59"/>
      <c r="M24" s="59"/>
    </row>
    <row r="25" spans="2:13" ht="23.25" x14ac:dyDescent="0.35">
      <c r="B25" s="62" t="s">
        <v>11</v>
      </c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</row>
    <row r="26" spans="2:13" ht="23.25" x14ac:dyDescent="0.35">
      <c r="B26" s="62" t="s">
        <v>12</v>
      </c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</row>
    <row r="27" spans="2:13" ht="2.25" customHeight="1" x14ac:dyDescent="0.35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2:13" ht="23.25" x14ac:dyDescent="0.35">
      <c r="B28" s="62" t="s">
        <v>61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</row>
    <row r="29" spans="2:13" ht="3" customHeight="1" x14ac:dyDescent="0.25"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</row>
    <row r="30" spans="2:13" ht="29.25" hidden="1" customHeight="1" x14ac:dyDescent="0.25"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</row>
    <row r="31" spans="2:13" ht="29.25" hidden="1" customHeight="1" x14ac:dyDescent="0.25"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</row>
    <row r="32" spans="2:13" ht="30" hidden="1" customHeight="1" x14ac:dyDescent="0.25"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</row>
    <row r="33" spans="2:13" ht="26.25" hidden="1" customHeight="1" x14ac:dyDescent="0.25"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</row>
    <row r="34" spans="2:13" ht="28.5" hidden="1" customHeight="1" x14ac:dyDescent="0.25"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</row>
    <row r="35" spans="2:13" ht="65.25" customHeight="1" x14ac:dyDescent="0.25"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</row>
    <row r="36" spans="2:13" ht="23.25" x14ac:dyDescent="0.35">
      <c r="B36" s="48" t="s">
        <v>22</v>
      </c>
      <c r="C36" s="48"/>
      <c r="D36" s="48"/>
      <c r="E36" s="48"/>
      <c r="F36" s="30"/>
      <c r="G36" s="35"/>
      <c r="H36" s="30"/>
      <c r="I36" s="30"/>
      <c r="J36" s="30"/>
      <c r="K36" s="30"/>
      <c r="L36" s="54">
        <f>MoreInvoicePositions!K8</f>
        <v>100</v>
      </c>
      <c r="M36" s="54"/>
    </row>
    <row r="37" spans="2:13" ht="23.25" x14ac:dyDescent="0.35">
      <c r="B37" s="69" t="s">
        <v>23</v>
      </c>
      <c r="C37" s="69"/>
      <c r="D37" s="69"/>
      <c r="E37" s="69"/>
      <c r="F37" s="36"/>
      <c r="G37" s="37"/>
      <c r="H37" s="36"/>
      <c r="I37" s="36"/>
      <c r="J37" s="36"/>
      <c r="K37" s="36"/>
      <c r="L37" s="55">
        <f>SUM(L36)</f>
        <v>100</v>
      </c>
      <c r="M37" s="55"/>
    </row>
    <row r="38" spans="2:13" ht="23.25" x14ac:dyDescent="0.35">
      <c r="B38" s="30" t="s">
        <v>35</v>
      </c>
      <c r="C38" s="30">
        <v>19</v>
      </c>
      <c r="D38" s="30" t="s">
        <v>34</v>
      </c>
      <c r="E38" s="30"/>
      <c r="F38" s="30"/>
      <c r="G38" s="35"/>
      <c r="H38" s="30"/>
      <c r="I38" s="30"/>
      <c r="J38" s="30"/>
      <c r="K38" s="38">
        <f>L37</f>
        <v>100</v>
      </c>
      <c r="L38" s="56">
        <f>K38*0.19</f>
        <v>19</v>
      </c>
      <c r="M38" s="56"/>
    </row>
    <row r="39" spans="2:13" ht="23.25" x14ac:dyDescent="0.35">
      <c r="B39" s="69" t="s">
        <v>24</v>
      </c>
      <c r="C39" s="69"/>
      <c r="D39" s="69"/>
      <c r="E39" s="69"/>
      <c r="F39" s="36"/>
      <c r="G39" s="37"/>
      <c r="H39" s="36"/>
      <c r="I39" s="36"/>
      <c r="J39" s="36"/>
      <c r="K39" s="36"/>
      <c r="L39" s="55">
        <f>L38</f>
        <v>19</v>
      </c>
      <c r="M39" s="55"/>
    </row>
    <row r="40" spans="2:13" ht="24" thickBot="1" x14ac:dyDescent="0.4">
      <c r="B40" s="48" t="s">
        <v>25</v>
      </c>
      <c r="C40" s="48"/>
      <c r="D40" s="48"/>
      <c r="E40" s="48"/>
      <c r="F40" s="30"/>
      <c r="G40" s="35"/>
      <c r="H40" s="30"/>
      <c r="I40" s="30"/>
      <c r="J40" s="30"/>
      <c r="K40" s="39"/>
      <c r="L40" s="57">
        <f>K38+L38</f>
        <v>119</v>
      </c>
      <c r="M40" s="57"/>
    </row>
    <row r="41" spans="2:13" ht="151.5" customHeight="1" thickTop="1" x14ac:dyDescent="0.35"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</row>
    <row r="42" spans="2:13" ht="23.25" x14ac:dyDescent="0.35">
      <c r="B42" s="32" t="str">
        <f ca="1">"Die Rechnung ist in 14 Tagen, und damit am " &amp; TEXT(TODAY() + 14, "TT.MM.JJJJ") &amp; " fällig."</f>
        <v>Die Rechnung ist in 14 Tagen, und damit am 16.02.2025 fällig.</v>
      </c>
      <c r="C42" s="30"/>
      <c r="D42" s="30"/>
      <c r="E42" s="40"/>
      <c r="F42" s="30"/>
      <c r="G42" s="30"/>
      <c r="H42" s="30"/>
      <c r="I42" s="30"/>
      <c r="J42" s="30"/>
      <c r="K42" s="30"/>
      <c r="L42" s="30"/>
      <c r="M42" s="30"/>
    </row>
    <row r="43" spans="2:13" ht="12.75" customHeight="1" x14ac:dyDescent="0.35"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</row>
    <row r="44" spans="2:13" ht="23.25" x14ac:dyDescent="0.35">
      <c r="B44" s="68" t="s">
        <v>36</v>
      </c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</row>
    <row r="45" spans="2:13" ht="23.25" x14ac:dyDescent="0.35">
      <c r="B45" s="32" t="s">
        <v>26</v>
      </c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2:13" ht="23.25" x14ac:dyDescent="0.35">
      <c r="B46" s="32" t="s">
        <v>30</v>
      </c>
      <c r="C46" s="48" t="s">
        <v>48</v>
      </c>
      <c r="D46" s="48"/>
      <c r="E46" s="48"/>
      <c r="F46" s="30"/>
      <c r="G46" s="30"/>
      <c r="H46" s="30"/>
      <c r="I46" s="30"/>
      <c r="J46" s="30"/>
      <c r="K46" s="30"/>
      <c r="L46" s="30"/>
      <c r="M46" s="30"/>
    </row>
    <row r="47" spans="2:13" ht="23.25" x14ac:dyDescent="0.35">
      <c r="B47" s="32" t="s">
        <v>31</v>
      </c>
      <c r="C47" s="48" t="s">
        <v>32</v>
      </c>
      <c r="D47" s="48"/>
      <c r="E47" s="48"/>
      <c r="F47" s="30"/>
      <c r="G47" s="30"/>
      <c r="H47" s="30"/>
      <c r="I47" s="30"/>
      <c r="J47" s="30"/>
      <c r="K47" s="30"/>
      <c r="L47" s="30"/>
      <c r="M47" s="30"/>
    </row>
    <row r="48" spans="2:13" ht="23.25" x14ac:dyDescent="0.35">
      <c r="B48" s="32" t="str">
        <f>"Verwendungszweck: RgNr. " &amp; E21 &amp; " KdNr. " &amp; E23</f>
        <v xml:space="preserve">Verwendungszweck: RgNr.  KdNr. </v>
      </c>
      <c r="C48" s="30"/>
      <c r="D48" s="30"/>
      <c r="E48" s="41"/>
      <c r="F48" s="30"/>
      <c r="G48" s="30"/>
      <c r="H48" s="30"/>
      <c r="I48" s="30"/>
      <c r="J48" s="30"/>
      <c r="K48" s="30"/>
      <c r="L48" s="30"/>
      <c r="M48" s="30"/>
    </row>
    <row r="49" spans="2:13" ht="23.25" x14ac:dyDescent="0.35">
      <c r="B49" s="32" t="s">
        <v>33</v>
      </c>
      <c r="C49" s="48" t="s">
        <v>49</v>
      </c>
      <c r="D49" s="48"/>
      <c r="E49" s="48"/>
      <c r="F49" s="30"/>
      <c r="G49" s="30"/>
      <c r="H49" s="30"/>
      <c r="I49" s="30"/>
      <c r="J49" s="30"/>
      <c r="K49" s="30"/>
      <c r="L49" s="30"/>
      <c r="M49" s="30"/>
    </row>
    <row r="50" spans="2:13" ht="23.25" customHeight="1" x14ac:dyDescent="0.35"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</row>
    <row r="51" spans="2:13" ht="23.25" x14ac:dyDescent="0.35">
      <c r="B51" s="42" t="s">
        <v>55</v>
      </c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</row>
    <row r="52" spans="2:13" ht="24" customHeight="1" x14ac:dyDescent="0.35"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</row>
    <row r="53" spans="2:13" ht="23.25" x14ac:dyDescent="0.35">
      <c r="B53" s="30" t="s">
        <v>27</v>
      </c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</row>
    <row r="54" spans="2:13" ht="7.5" customHeight="1" x14ac:dyDescent="0.35"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</row>
    <row r="55" spans="2:13" ht="23.25" x14ac:dyDescent="0.35">
      <c r="B55" s="30" t="s">
        <v>49</v>
      </c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2:13" ht="23.25" x14ac:dyDescent="0.35">
      <c r="B56" s="30" t="s">
        <v>28</v>
      </c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</row>
    <row r="57" spans="2:13" x14ac:dyDescent="0.25"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</row>
    <row r="59" spans="2:13" x14ac:dyDescent="0.25"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</row>
    <row r="60" spans="2:13" ht="200.25" customHeight="1" x14ac:dyDescent="0.25"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</row>
    <row r="61" spans="2:13" ht="19.5" x14ac:dyDescent="0.4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</row>
    <row r="62" spans="2:13" ht="19.5" x14ac:dyDescent="0.4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</row>
    <row r="63" spans="2:13" ht="19.5" x14ac:dyDescent="0.4"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</row>
    <row r="64" spans="2:13" ht="19.5" x14ac:dyDescent="0.4"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</row>
  </sheetData>
  <sheetProtection sheet="1" formatCells="0"/>
  <mergeCells count="51">
    <mergeCell ref="B8:F8"/>
    <mergeCell ref="J8:M8"/>
    <mergeCell ref="G8:I8"/>
    <mergeCell ref="B44:M44"/>
    <mergeCell ref="B26:M26"/>
    <mergeCell ref="B25:M25"/>
    <mergeCell ref="B28:M28"/>
    <mergeCell ref="B36:E36"/>
    <mergeCell ref="B37:E37"/>
    <mergeCell ref="B39:E39"/>
    <mergeCell ref="B40:E40"/>
    <mergeCell ref="L12:M12"/>
    <mergeCell ref="B13:E13"/>
    <mergeCell ref="C12:E12"/>
    <mergeCell ref="G9:H9"/>
    <mergeCell ref="G10:H10"/>
    <mergeCell ref="G11:H11"/>
    <mergeCell ref="G13:H13"/>
    <mergeCell ref="C46:E46"/>
    <mergeCell ref="B9:E9"/>
    <mergeCell ref="B19:D19"/>
    <mergeCell ref="B21:D21"/>
    <mergeCell ref="B22:D22"/>
    <mergeCell ref="B23:D23"/>
    <mergeCell ref="G21:H21"/>
    <mergeCell ref="G22:H22"/>
    <mergeCell ref="B10:E10"/>
    <mergeCell ref="B11:E11"/>
    <mergeCell ref="B24:D24"/>
    <mergeCell ref="J9:M9"/>
    <mergeCell ref="J10:M10"/>
    <mergeCell ref="J11:M11"/>
    <mergeCell ref="J16:M16"/>
    <mergeCell ref="J13:M13"/>
    <mergeCell ref="J14:M14"/>
    <mergeCell ref="C49:E49"/>
    <mergeCell ref="K17:M17"/>
    <mergeCell ref="J18:M18"/>
    <mergeCell ref="C47:E47"/>
    <mergeCell ref="J21:K21"/>
    <mergeCell ref="J22:K22"/>
    <mergeCell ref="E24:F24"/>
    <mergeCell ref="B29:M35"/>
    <mergeCell ref="L36:M36"/>
    <mergeCell ref="L37:M37"/>
    <mergeCell ref="L38:M38"/>
    <mergeCell ref="L39:M39"/>
    <mergeCell ref="L40:M40"/>
    <mergeCell ref="K23:M23"/>
    <mergeCell ref="G23:H23"/>
    <mergeCell ref="H24:M24"/>
  </mergeCells>
  <hyperlinks>
    <hyperlink ref="H24" r:id="rId1" xr:uid="{014AC82B-6AD3-453F-807C-9F43569DE1C6}"/>
    <hyperlink ref="J14" r:id="rId2" xr:uid="{AB2B5D17-65EF-40AB-BB8F-4E9263226A14}"/>
    <hyperlink ref="J18" r:id="rId3" display="contact@7-pdf.de" xr:uid="{DAE7D432-16E7-AD48-BF62-33FF8535B738}"/>
  </hyperlinks>
  <printOptions horizontalCentered="1"/>
  <pageMargins left="0.23622047244094491" right="0.23622047244094491" top="0.39370078740157483" bottom="0.39370078740157483" header="0.31496062992125984" footer="0.31496062992125984"/>
  <pageSetup paperSize="9" scale="45" fitToWidth="0" fitToHeight="0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6F29A-6C67-47E6-ABA4-BE425C29B79D}">
  <dimension ref="A1:L2994"/>
  <sheetViews>
    <sheetView zoomScale="60" zoomScaleNormal="60" workbookViewId="0">
      <selection activeCell="M1" sqref="M1"/>
    </sheetView>
  </sheetViews>
  <sheetFormatPr baseColWidth="10" defaultRowHeight="15.75" x14ac:dyDescent="0.25"/>
  <cols>
    <col min="1" max="1" width="13.125" customWidth="1"/>
    <col min="2" max="2" width="13.375" customWidth="1"/>
    <col min="3" max="3" width="9" customWidth="1"/>
    <col min="4" max="4" width="21.625" customWidth="1"/>
    <col min="5" max="5" width="32.375" customWidth="1"/>
    <col min="6" max="6" width="10.25" customWidth="1"/>
    <col min="7" max="7" width="30.125" customWidth="1"/>
    <col min="8" max="9" width="0" hidden="1" customWidth="1"/>
    <col min="10" max="10" width="18.125" customWidth="1"/>
    <col min="11" max="11" width="18" customWidth="1"/>
    <col min="12" max="12" width="8.375" bestFit="1" customWidth="1"/>
  </cols>
  <sheetData>
    <row r="1" spans="1:12" ht="34.5" customHeight="1" x14ac:dyDescent="0.25">
      <c r="A1" s="70" t="str">
        <f>"Artikel zur Rechnungsnummer " &amp; Invoice!E21 &amp; " mit Kundennummer " &amp; Invoice!E23</f>
        <v xml:space="preserve">Artikel zur Rechnungsnummer  mit Kundennummer 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2" ht="29.25" customHeight="1" x14ac:dyDescent="0.35">
      <c r="A2" s="32" t="s">
        <v>13</v>
      </c>
      <c r="B2" s="32" t="s">
        <v>14</v>
      </c>
      <c r="C2" s="32" t="s">
        <v>15</v>
      </c>
      <c r="D2" s="32" t="s">
        <v>16</v>
      </c>
      <c r="E2" s="48" t="s">
        <v>17</v>
      </c>
      <c r="F2" s="48"/>
      <c r="G2" s="48"/>
      <c r="H2" s="48"/>
      <c r="I2" s="30"/>
      <c r="J2" s="44" t="s">
        <v>18</v>
      </c>
      <c r="K2" s="44" t="s">
        <v>19</v>
      </c>
      <c r="L2" s="44" t="s">
        <v>20</v>
      </c>
    </row>
    <row r="3" spans="1:12" ht="1.5" customHeight="1" x14ac:dyDescent="0.35">
      <c r="A3" s="10"/>
      <c r="B3" s="10"/>
      <c r="C3" s="10"/>
      <c r="D3" s="10"/>
      <c r="E3" s="10"/>
      <c r="F3" s="10"/>
      <c r="G3" s="11"/>
      <c r="H3" s="11"/>
      <c r="I3" s="11"/>
      <c r="J3" s="12"/>
      <c r="K3" s="12"/>
      <c r="L3" s="12"/>
    </row>
    <row r="4" spans="1:12" ht="2.25" customHeight="1" x14ac:dyDescent="0.35">
      <c r="A4" s="7"/>
      <c r="B4" s="7"/>
      <c r="C4" s="7"/>
      <c r="D4" s="7"/>
      <c r="E4" s="7"/>
      <c r="F4" s="7"/>
      <c r="G4" s="8"/>
      <c r="H4" s="8"/>
      <c r="I4" s="8"/>
      <c r="J4" s="9"/>
      <c r="K4" s="9"/>
      <c r="L4" s="9"/>
    </row>
    <row r="5" spans="1:12" ht="26.25" customHeight="1" x14ac:dyDescent="0.35">
      <c r="A5" s="13">
        <v>1</v>
      </c>
      <c r="B5" s="14">
        <v>1</v>
      </c>
      <c r="C5" s="15" t="s">
        <v>21</v>
      </c>
      <c r="D5" s="15" t="s">
        <v>46</v>
      </c>
      <c r="E5" s="71" t="s">
        <v>57</v>
      </c>
      <c r="F5" s="71"/>
      <c r="G5" s="71"/>
      <c r="H5" s="16"/>
      <c r="I5" s="16"/>
      <c r="J5" s="17">
        <v>100</v>
      </c>
      <c r="K5" s="46">
        <f>B5*J5</f>
        <v>100</v>
      </c>
      <c r="L5" s="18">
        <v>19</v>
      </c>
    </row>
    <row r="6" spans="1:12" ht="147" customHeight="1" x14ac:dyDescent="0.35">
      <c r="A6" s="36"/>
      <c r="B6" s="36"/>
      <c r="C6" s="36"/>
      <c r="D6" s="36"/>
      <c r="E6" s="72" t="s">
        <v>47</v>
      </c>
      <c r="F6" s="72"/>
      <c r="G6" s="72"/>
      <c r="H6" s="19"/>
      <c r="I6" s="19"/>
      <c r="J6" s="36"/>
      <c r="K6" s="36"/>
      <c r="L6" s="36"/>
    </row>
    <row r="7" spans="1:12" ht="4.5" customHeight="1" x14ac:dyDescent="0.25">
      <c r="A7" s="2"/>
      <c r="B7" s="3"/>
      <c r="C7" s="4"/>
      <c r="D7" s="4"/>
      <c r="E7" s="5"/>
      <c r="F7" s="5"/>
      <c r="G7" s="5"/>
      <c r="H7" s="5"/>
      <c r="I7" s="5"/>
      <c r="J7" s="6"/>
      <c r="K7" s="6"/>
      <c r="L7" s="6"/>
    </row>
    <row r="8" spans="1:12" ht="23.25" x14ac:dyDescent="0.25">
      <c r="J8" s="17" t="s">
        <v>58</v>
      </c>
      <c r="K8" s="46">
        <f>SUM(K2:K7)</f>
        <v>100</v>
      </c>
      <c r="L8" s="17" t="s">
        <v>8</v>
      </c>
    </row>
    <row r="2994" spans="11:11" x14ac:dyDescent="0.25">
      <c r="K2994" s="45"/>
    </row>
  </sheetData>
  <sheetProtection sheet="1" formatCells="0"/>
  <mergeCells count="4">
    <mergeCell ref="A1:L1"/>
    <mergeCell ref="E2:H2"/>
    <mergeCell ref="E5:G5"/>
    <mergeCell ref="E6:G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Invoice</vt:lpstr>
      <vt:lpstr>MoreInvoicePositions</vt:lpstr>
      <vt:lpstr>Invoice!Druckbereich</vt:lpstr>
      <vt:lpstr>MoreInvoicePositions!Druckbereich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Thorsten Niebergall-Hodes</dc:creator>
  <cp:lastModifiedBy>Thorsten Niebergall-Hodes</cp:lastModifiedBy>
  <cp:lastPrinted>2025-02-02T15:08:33Z</cp:lastPrinted>
  <dcterms:created xsi:type="dcterms:W3CDTF">2024-04-20T07:34:56Z</dcterms:created>
  <dcterms:modified xsi:type="dcterms:W3CDTF">2025-02-02T15:54:13Z</dcterms:modified>
</cp:coreProperties>
</file>